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9555" tabRatio="834"/>
  </bookViews>
  <sheets>
    <sheet name="Formatowanie Warunkowe 1" sheetId="4" r:id="rId1"/>
    <sheet name="Formatowanie Warunkowe 2" sheetId="5" r:id="rId2"/>
    <sheet name="Formatowanie Warunkowe 3" sheetId="7" r:id="rId3"/>
    <sheet name="Formatowanie Warunkowe 4" sheetId="6" r:id="rId4"/>
  </sheets>
  <definedNames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ed" localSheetId="2">#REF!</definedName>
    <definedName name="Red">#REF!</definedName>
    <definedName name="Yellow" localSheetId="2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6" i="7"/>
  <c r="E7"/>
  <c r="E8"/>
  <c r="E9"/>
  <c r="E10"/>
  <c r="E11"/>
  <c r="E12"/>
  <c r="E5"/>
  <c r="C5" i="5"/>
  <c r="E5"/>
  <c r="C6"/>
  <c r="E6"/>
  <c r="C7"/>
  <c r="E7"/>
  <c r="C8"/>
  <c r="E8"/>
  <c r="C9"/>
  <c r="E9"/>
  <c r="D10"/>
  <c r="E10"/>
  <c r="C11"/>
  <c r="E11"/>
  <c r="C12"/>
  <c r="E12"/>
  <c r="C13"/>
  <c r="E13"/>
  <c r="C14"/>
  <c r="E14"/>
  <c r="C15"/>
  <c r="E15"/>
  <c r="C16"/>
  <c r="E16"/>
  <c r="C17"/>
  <c r="E17"/>
  <c r="E18"/>
  <c r="C19"/>
  <c r="E19"/>
  <c r="C20"/>
  <c r="E20"/>
  <c r="C21"/>
  <c r="E21"/>
  <c r="C22"/>
  <c r="E22"/>
  <c r="C23"/>
  <c r="E23"/>
  <c r="C4"/>
  <c r="E4"/>
  <c r="C10" i="4"/>
</calcChain>
</file>

<file path=xl/sharedStrings.xml><?xml version="1.0" encoding="utf-8"?>
<sst xmlns="http://schemas.openxmlformats.org/spreadsheetml/2006/main" count="67" uniqueCount="46">
  <si>
    <t>płaca</t>
  </si>
  <si>
    <t>pracownik nr 8765</t>
  </si>
  <si>
    <t>pracownik nr 8766</t>
  </si>
  <si>
    <t>pracownik nr 8767</t>
  </si>
  <si>
    <t>pracownik nr 8768</t>
  </si>
  <si>
    <t>pracownik nr 8769</t>
  </si>
  <si>
    <t>pracownik nr 8770</t>
  </si>
  <si>
    <t>pracownik nr 8771</t>
  </si>
  <si>
    <t>pracownik nr 8772</t>
  </si>
  <si>
    <t>pracownik nr 8773</t>
  </si>
  <si>
    <t>pracownik nr 8774</t>
  </si>
  <si>
    <t>pracownik nr 8775</t>
  </si>
  <si>
    <t>pracownik nr 8776</t>
  </si>
  <si>
    <t>pracownik nr 8777</t>
  </si>
  <si>
    <t>pracownik nr 8778</t>
  </si>
  <si>
    <t>pracownik nr 8779</t>
  </si>
  <si>
    <t>pracownik nr 8780</t>
  </si>
  <si>
    <t>pracownik nr 8781</t>
  </si>
  <si>
    <t>pracownik nr 8782</t>
  </si>
  <si>
    <t>pracownik nr 8783</t>
  </si>
  <si>
    <t>pracownik nr 8784</t>
  </si>
  <si>
    <t>wzrost %</t>
  </si>
  <si>
    <t>-----</t>
  </si>
  <si>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</si>
  <si>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</si>
  <si>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</si>
  <si>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</si>
  <si>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</si>
  <si>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</si>
  <si>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</si>
  <si>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</si>
  <si>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</si>
  <si>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</si>
  <si>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</si>
  <si>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</si>
  <si>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Firma A</t>
  </si>
  <si>
    <t>Firma B</t>
  </si>
  <si>
    <t>Firma C</t>
  </si>
  <si>
    <t>Firma D</t>
  </si>
  <si>
    <t>Firma E</t>
  </si>
  <si>
    <t>Firma F</t>
  </si>
  <si>
    <t>Firma G</t>
  </si>
  <si>
    <t>Pozostałe</t>
  </si>
  <si>
    <t>Sprzedaż</t>
  </si>
  <si>
    <t>Udział Rynkowy</t>
  </si>
  <si>
    <t>Zmiana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</si>
</sst>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%"/>
    <numFmt numFmtId="167" formatCode="#,##0_ ;\-#,##0\ "/>
  </numFmts>
  <fonts count="7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4" fillId="0" borderId="0" xfId="0" quotePrefix="1" applyFont="1"/>
    <xf numFmtId="0" fontId="4" fillId="0" borderId="0" xfId="0" applyFon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64" fontId="1" fillId="0" borderId="1" xfId="2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7" fontId="0" fillId="0" borderId="1" xfId="4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5">
    <cellStyle name="Dziesiętny" xfId="4" builtinId="3"/>
    <cellStyle name="Normal_99MoPP" xfId="1"/>
    <cellStyle name="Normalny" xfId="0" builtinId="0"/>
    <cellStyle name="Procentowy" xfId="2" builtinId="5"/>
    <cellStyle name="Обычный_Huefs130" xfId="3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-0.2499465926084170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6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 enableFormatConditionsCalculation="0"/>
  <dimension ref="B3:C26"/>
  <sheetViews>
    <sheetView showGridLines="0" tabSelected="1" workbookViewId="0">
      <selection activeCell="C4" sqref="C4:C23"/>
    </sheetView>
  </sheetViews>
  <sheetFormatPr defaultRowHeight="12.75"/>
  <cols>
    <col min="2" max="2" width="17.85546875" customWidth="1"/>
    <col min="3" max="3" width="9.28515625" style="6" bestFit="1" customWidth="1"/>
  </cols>
  <sheetData>
    <row r="3" spans="2:3">
      <c r="B3" s="1"/>
      <c r="C3" s="2" t="s">
        <v>0</v>
      </c>
    </row>
    <row r="4" spans="2:3">
      <c r="B4" s="1" t="s">
        <v>1</v>
      </c>
      <c r="C4" s="2">
        <v>7000</v>
      </c>
    </row>
    <row r="5" spans="2:3">
      <c r="B5" s="1" t="s">
        <v>2</v>
      </c>
      <c r="C5" s="2">
        <v>7100</v>
      </c>
    </row>
    <row r="6" spans="2:3">
      <c r="B6" s="1" t="s">
        <v>3</v>
      </c>
      <c r="C6" s="2">
        <v>5600</v>
      </c>
    </row>
    <row r="7" spans="2:3">
      <c r="B7" s="1" t="s">
        <v>4</v>
      </c>
      <c r="C7" s="2">
        <v>5500</v>
      </c>
    </row>
    <row r="8" spans="2:3">
      <c r="B8" s="1" t="s">
        <v>5</v>
      </c>
      <c r="C8" s="21">
        <v>9000</v>
      </c>
    </row>
    <row r="9" spans="2:3">
      <c r="B9" s="1" t="s">
        <v>6</v>
      </c>
      <c r="C9" s="2">
        <v>8000</v>
      </c>
    </row>
    <row r="10" spans="2:3">
      <c r="B10" s="1" t="s">
        <v>7</v>
      </c>
      <c r="C10" s="2">
        <f>6000</f>
        <v>6000</v>
      </c>
    </row>
    <row r="11" spans="2:3">
      <c r="B11" s="1" t="s">
        <v>8</v>
      </c>
      <c r="C11" s="3">
        <v>6450</v>
      </c>
    </row>
    <row r="12" spans="2:3">
      <c r="B12" s="1" t="s">
        <v>9</v>
      </c>
      <c r="C12" s="3">
        <v>7550</v>
      </c>
    </row>
    <row r="13" spans="2:3">
      <c r="B13" s="1" t="s">
        <v>10</v>
      </c>
      <c r="C13" s="3">
        <v>7500</v>
      </c>
    </row>
    <row r="14" spans="2:3">
      <c r="B14" s="1" t="s">
        <v>11</v>
      </c>
      <c r="C14" s="3">
        <v>7050</v>
      </c>
    </row>
    <row r="15" spans="2:3">
      <c r="B15" s="1" t="s">
        <v>12</v>
      </c>
      <c r="C15" s="3">
        <v>8050</v>
      </c>
    </row>
    <row r="16" spans="2:3">
      <c r="B16" s="1" t="s">
        <v>13</v>
      </c>
      <c r="C16" s="3">
        <v>9050</v>
      </c>
    </row>
    <row r="17" spans="2:3">
      <c r="B17" s="1" t="s">
        <v>14</v>
      </c>
      <c r="C17" s="3">
        <v>6300</v>
      </c>
    </row>
    <row r="18" spans="2:3">
      <c r="B18" s="1" t="s">
        <v>15</v>
      </c>
      <c r="C18" s="2">
        <v>6500</v>
      </c>
    </row>
    <row r="19" spans="2:3">
      <c r="B19" s="1" t="s">
        <v>16</v>
      </c>
      <c r="C19" s="2">
        <v>9100</v>
      </c>
    </row>
    <row r="20" spans="2:3">
      <c r="B20" s="1" t="s">
        <v>17</v>
      </c>
      <c r="C20" s="2">
        <v>7150</v>
      </c>
    </row>
    <row r="21" spans="2:3">
      <c r="B21" s="1" t="s">
        <v>18</v>
      </c>
      <c r="C21" s="2">
        <v>6400</v>
      </c>
    </row>
    <row r="22" spans="2:3">
      <c r="B22" s="1" t="s">
        <v>19</v>
      </c>
      <c r="C22" s="2">
        <v>5550</v>
      </c>
    </row>
    <row r="23" spans="2:3">
      <c r="B23" s="1" t="s">
        <v>20</v>
      </c>
      <c r="C23" s="2">
        <v>6350</v>
      </c>
    </row>
    <row r="25" spans="2:3" ht="27.75">
      <c r="C25" s="4"/>
    </row>
    <row r="26" spans="2:3" ht="27.75">
      <c r="C26" s="5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0" enableFormatConditionsCalculation="0"/>
  <dimension ref="B3:E23"/>
  <sheetViews>
    <sheetView showGridLines="0" workbookViewId="0">
      <selection activeCell="E10" sqref="E10"/>
    </sheetView>
  </sheetViews>
  <sheetFormatPr defaultRowHeight="12.75"/>
  <cols>
    <col min="2" max="2" width="17.85546875" customWidth="1"/>
    <col min="3" max="3" width="10.42578125" style="10" customWidth="1"/>
    <col min="4" max="4" width="9.28515625" style="6" bestFit="1" customWidth="1"/>
  </cols>
  <sheetData>
    <row r="3" spans="2:5">
      <c r="B3" s="1"/>
      <c r="C3" s="7">
        <v>2006</v>
      </c>
      <c r="D3" s="2">
        <v>2007</v>
      </c>
      <c r="E3" s="1" t="s">
        <v>21</v>
      </c>
    </row>
    <row r="4" spans="2:5">
      <c r="B4" s="1" t="s">
        <v>1</v>
      </c>
      <c r="C4" s="2">
        <f t="shared" ref="C4:C9" si="0">D4-350</f>
        <v>6650</v>
      </c>
      <c r="D4" s="2">
        <v>7000</v>
      </c>
      <c r="E4" s="8">
        <f t="shared" ref="E4:E23" si="1">D4/C4-1</f>
        <v>5.2631578947368363E-2</v>
      </c>
    </row>
    <row r="5" spans="2:5">
      <c r="B5" s="1" t="s">
        <v>2</v>
      </c>
      <c r="C5" s="7">
        <f t="shared" si="0"/>
        <v>6750</v>
      </c>
      <c r="D5" s="2">
        <v>7100</v>
      </c>
      <c r="E5" s="8">
        <f t="shared" si="1"/>
        <v>5.1851851851851816E-2</v>
      </c>
    </row>
    <row r="6" spans="2:5">
      <c r="B6" s="1" t="s">
        <v>3</v>
      </c>
      <c r="C6" s="7">
        <f t="shared" si="0"/>
        <v>5250</v>
      </c>
      <c r="D6" s="2">
        <v>5600</v>
      </c>
      <c r="E6" s="8">
        <f t="shared" si="1"/>
        <v>6.6666666666666652E-2</v>
      </c>
    </row>
    <row r="7" spans="2:5">
      <c r="B7" s="1" t="s">
        <v>4</v>
      </c>
      <c r="C7" s="7">
        <f t="shared" si="0"/>
        <v>5150</v>
      </c>
      <c r="D7" s="2">
        <v>5500</v>
      </c>
      <c r="E7" s="8">
        <f t="shared" si="1"/>
        <v>6.7961165048543659E-2</v>
      </c>
    </row>
    <row r="8" spans="2:5">
      <c r="B8" s="1" t="s">
        <v>5</v>
      </c>
      <c r="C8" s="7">
        <f t="shared" si="0"/>
        <v>8650</v>
      </c>
      <c r="D8" s="2">
        <v>9000</v>
      </c>
      <c r="E8" s="8">
        <f t="shared" si="1"/>
        <v>4.0462427745664664E-2</v>
      </c>
    </row>
    <row r="9" spans="2:5">
      <c r="B9" s="1" t="s">
        <v>6</v>
      </c>
      <c r="C9" s="7">
        <f t="shared" si="0"/>
        <v>7650</v>
      </c>
      <c r="D9" s="2">
        <v>8000</v>
      </c>
      <c r="E9" s="8">
        <f t="shared" si="1"/>
        <v>4.5751633986928164E-2</v>
      </c>
    </row>
    <row r="10" spans="2:5">
      <c r="B10" s="1" t="s">
        <v>7</v>
      </c>
      <c r="C10" s="9" t="s">
        <v>22</v>
      </c>
      <c r="D10" s="2">
        <f>6000</f>
        <v>6000</v>
      </c>
      <c r="E10" s="8" t="e">
        <f t="shared" si="1"/>
        <v>#VALUE!</v>
      </c>
    </row>
    <row r="11" spans="2:5">
      <c r="B11" s="1" t="s">
        <v>8</v>
      </c>
      <c r="C11" s="7">
        <f t="shared" ref="C11:C17" si="2">D11-350</f>
        <v>6100</v>
      </c>
      <c r="D11" s="2">
        <v>6450</v>
      </c>
      <c r="E11" s="8">
        <f t="shared" si="1"/>
        <v>5.7377049180327822E-2</v>
      </c>
    </row>
    <row r="12" spans="2:5">
      <c r="B12" s="1" t="s">
        <v>9</v>
      </c>
      <c r="C12" s="7">
        <f t="shared" si="2"/>
        <v>7200</v>
      </c>
      <c r="D12" s="2">
        <v>7550</v>
      </c>
      <c r="E12" s="8">
        <f t="shared" si="1"/>
        <v>4.861111111111116E-2</v>
      </c>
    </row>
    <row r="13" spans="2:5">
      <c r="B13" s="1" t="s">
        <v>10</v>
      </c>
      <c r="C13" s="7">
        <f t="shared" si="2"/>
        <v>7150</v>
      </c>
      <c r="D13" s="2">
        <v>7500</v>
      </c>
      <c r="E13" s="8">
        <f t="shared" si="1"/>
        <v>4.8951048951048959E-2</v>
      </c>
    </row>
    <row r="14" spans="2:5">
      <c r="B14" s="1" t="s">
        <v>11</v>
      </c>
      <c r="C14" s="7">
        <f t="shared" si="2"/>
        <v>6700</v>
      </c>
      <c r="D14" s="2">
        <v>7050</v>
      </c>
      <c r="E14" s="8">
        <f t="shared" si="1"/>
        <v>5.2238805970149294E-2</v>
      </c>
    </row>
    <row r="15" spans="2:5">
      <c r="B15" s="1" t="s">
        <v>12</v>
      </c>
      <c r="C15" s="7">
        <f t="shared" si="2"/>
        <v>7700</v>
      </c>
      <c r="D15" s="2">
        <v>8050</v>
      </c>
      <c r="E15" s="8">
        <f t="shared" si="1"/>
        <v>4.5454545454545414E-2</v>
      </c>
    </row>
    <row r="16" spans="2:5">
      <c r="B16" s="1" t="s">
        <v>13</v>
      </c>
      <c r="C16" s="7">
        <f t="shared" si="2"/>
        <v>8700</v>
      </c>
      <c r="D16" s="2">
        <v>9050</v>
      </c>
      <c r="E16" s="8">
        <f t="shared" si="1"/>
        <v>4.022988505747116E-2</v>
      </c>
    </row>
    <row r="17" spans="2:5">
      <c r="B17" s="1" t="s">
        <v>14</v>
      </c>
      <c r="C17" s="7">
        <f t="shared" si="2"/>
        <v>5950</v>
      </c>
      <c r="D17" s="2">
        <v>6300</v>
      </c>
      <c r="E17" s="8">
        <f t="shared" si="1"/>
        <v>5.8823529411764719E-2</v>
      </c>
    </row>
    <row r="18" spans="2:5">
      <c r="B18" s="1" t="s">
        <v>15</v>
      </c>
      <c r="C18" s="9" t="s">
        <v>22</v>
      </c>
      <c r="D18" s="2">
        <v>6500</v>
      </c>
      <c r="E18" s="8" t="e">
        <f t="shared" si="1"/>
        <v>#VALUE!</v>
      </c>
    </row>
    <row r="19" spans="2:5">
      <c r="B19" s="1" t="s">
        <v>16</v>
      </c>
      <c r="C19" s="7">
        <f>D19-350</f>
        <v>8750</v>
      </c>
      <c r="D19" s="2">
        <v>9100</v>
      </c>
      <c r="E19" s="8">
        <f t="shared" si="1"/>
        <v>4.0000000000000036E-2</v>
      </c>
    </row>
    <row r="20" spans="2:5">
      <c r="B20" s="1" t="s">
        <v>17</v>
      </c>
      <c r="C20" s="7">
        <f>D20-350</f>
        <v>6800</v>
      </c>
      <c r="D20" s="2">
        <v>7150</v>
      </c>
      <c r="E20" s="8">
        <f t="shared" si="1"/>
        <v>5.1470588235294157E-2</v>
      </c>
    </row>
    <row r="21" spans="2:5">
      <c r="B21" s="1" t="s">
        <v>18</v>
      </c>
      <c r="C21" s="7">
        <f>D21-350</f>
        <v>6050</v>
      </c>
      <c r="D21" s="2">
        <v>6400</v>
      </c>
      <c r="E21" s="8">
        <f t="shared" si="1"/>
        <v>5.7851239669421517E-2</v>
      </c>
    </row>
    <row r="22" spans="2:5">
      <c r="B22" s="1" t="s">
        <v>19</v>
      </c>
      <c r="C22" s="7">
        <f>D22-350</f>
        <v>5200</v>
      </c>
      <c r="D22" s="2">
        <v>5550</v>
      </c>
      <c r="E22" s="8">
        <f t="shared" si="1"/>
        <v>6.7307692307692291E-2</v>
      </c>
    </row>
    <row r="23" spans="2:5">
      <c r="B23" s="1" t="s">
        <v>20</v>
      </c>
      <c r="C23" s="7">
        <f>D23-350</f>
        <v>6000</v>
      </c>
      <c r="D23" s="2">
        <v>6350</v>
      </c>
      <c r="E23" s="8">
        <f t="shared" si="1"/>
        <v>5.8333333333333348E-2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2"/>
  <sheetViews>
    <sheetView showGridLines="0" workbookViewId="0">
      <selection activeCell="D5" sqref="D5:D12"/>
    </sheetView>
  </sheetViews>
  <sheetFormatPr defaultRowHeight="12.75"/>
  <cols>
    <col min="2" max="2" width="11" customWidth="1"/>
    <col min="3" max="3" width="9.85546875" style="10" customWidth="1"/>
    <col min="4" max="4" width="10.42578125" style="10" customWidth="1"/>
    <col min="5" max="5" width="54.28515625" style="6" customWidth="1"/>
  </cols>
  <sheetData>
    <row r="4" spans="2:5">
      <c r="B4" s="1"/>
      <c r="C4" s="18" t="s">
        <v>43</v>
      </c>
      <c r="D4" s="18" t="s">
        <v>45</v>
      </c>
      <c r="E4" s="19" t="s">
        <v>44</v>
      </c>
    </row>
    <row r="5" spans="2:5">
      <c r="B5" s="15" t="s">
        <v>35</v>
      </c>
      <c r="C5" s="16">
        <v>39505.919999999998</v>
      </c>
      <c r="D5" s="20">
        <v>0.12</v>
      </c>
      <c r="E5" s="17">
        <f>C5/SUM($C$5:$C$12)</f>
        <v>0.31342054480353621</v>
      </c>
    </row>
    <row r="6" spans="2:5">
      <c r="B6" s="15" t="s">
        <v>36</v>
      </c>
      <c r="C6" s="16">
        <v>32098.560000000001</v>
      </c>
      <c r="D6" s="20">
        <v>0.1</v>
      </c>
      <c r="E6" s="17">
        <f t="shared" ref="E6:E12" si="0">C6/SUM($C$5:$C$12)</f>
        <v>0.2546541926528732</v>
      </c>
    </row>
    <row r="7" spans="2:5">
      <c r="B7" s="15" t="s">
        <v>37</v>
      </c>
      <c r="C7" s="16">
        <v>14814.72</v>
      </c>
      <c r="D7" s="20">
        <v>0.06</v>
      </c>
      <c r="E7" s="17">
        <f t="shared" si="0"/>
        <v>0.11753270430132608</v>
      </c>
    </row>
    <row r="8" spans="2:5">
      <c r="B8" s="15" t="s">
        <v>38</v>
      </c>
      <c r="C8" s="16">
        <v>9999</v>
      </c>
      <c r="D8" s="20">
        <v>6.7000000000000004E-2</v>
      </c>
      <c r="E8" s="17">
        <f t="shared" si="0"/>
        <v>7.932714963961246E-2</v>
      </c>
    </row>
    <row r="9" spans="2:5">
      <c r="B9" s="15" t="s">
        <v>39</v>
      </c>
      <c r="C9" s="16">
        <v>8641.92</v>
      </c>
      <c r="D9" s="20">
        <v>0.04</v>
      </c>
      <c r="E9" s="17">
        <f t="shared" si="0"/>
        <v>6.8560744175773555E-2</v>
      </c>
    </row>
    <row r="10" spans="2:5">
      <c r="B10" s="15" t="s">
        <v>40</v>
      </c>
      <c r="C10" s="16">
        <v>7407.36</v>
      </c>
      <c r="D10" s="20">
        <v>-0.09</v>
      </c>
      <c r="E10" s="17">
        <f t="shared" si="0"/>
        <v>5.8766352150663038E-2</v>
      </c>
    </row>
    <row r="11" spans="2:5">
      <c r="B11" s="15" t="s">
        <v>41</v>
      </c>
      <c r="C11" s="16">
        <v>4938.24</v>
      </c>
      <c r="D11" s="20">
        <v>0.03</v>
      </c>
      <c r="E11" s="17">
        <f t="shared" si="0"/>
        <v>3.9177568100442026E-2</v>
      </c>
    </row>
    <row r="12" spans="2:5">
      <c r="B12" s="15" t="s">
        <v>42</v>
      </c>
      <c r="C12" s="16">
        <v>8641.9199999999801</v>
      </c>
      <c r="D12" s="20">
        <v>-0.15</v>
      </c>
      <c r="E12" s="17">
        <f t="shared" si="0"/>
        <v>6.8560744175773389E-2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3" enableFormatConditionsCalculation="0"/>
  <dimension ref="B5:D16"/>
  <sheetViews>
    <sheetView showGridLines="0" workbookViewId="0">
      <selection activeCell="D7" sqref="D7:D16"/>
    </sheetView>
  </sheetViews>
  <sheetFormatPr defaultRowHeight="12.75"/>
  <cols>
    <col min="2" max="2" width="10.85546875" customWidth="1"/>
    <col min="3" max="4" width="9.140625" style="12"/>
  </cols>
  <sheetData>
    <row r="5" spans="2:4">
      <c r="B5" s="11"/>
    </row>
    <row r="6" spans="2:4">
      <c r="B6" s="13"/>
      <c r="C6" s="14" t="s">
        <v>23</v>
      </c>
      <c r="D6" s="14" t="s">
        <v>24</v>
      </c>
    </row>
    <row r="7" spans="2:4">
      <c r="B7" s="13" t="s">
        <v>25</v>
      </c>
      <c r="C7" s="8">
        <v>0.15521481531617337</v>
      </c>
      <c r="D7" s="8">
        <v>0.154</v>
      </c>
    </row>
    <row r="8" spans="2:4">
      <c r="B8" s="13" t="s">
        <v>26</v>
      </c>
      <c r="C8" s="8">
        <v>4.5975953190170539E-2</v>
      </c>
      <c r="D8" s="8">
        <v>0.154</v>
      </c>
    </row>
    <row r="9" spans="2:4">
      <c r="B9" s="13" t="s">
        <v>27</v>
      </c>
      <c r="C9" s="8">
        <v>0.11762293228929988</v>
      </c>
      <c r="D9" s="8">
        <v>0.11</v>
      </c>
    </row>
    <row r="10" spans="2:4">
      <c r="B10" s="13" t="s">
        <v>28</v>
      </c>
      <c r="C10" s="8">
        <v>0.16636762997566348</v>
      </c>
      <c r="D10" s="8">
        <v>0.15</v>
      </c>
    </row>
    <row r="11" spans="2:4">
      <c r="B11" s="13" t="s">
        <v>29</v>
      </c>
      <c r="C11" s="8">
        <v>0.13443775324134535</v>
      </c>
      <c r="D11" s="8">
        <v>0.21374268102605823</v>
      </c>
    </row>
    <row r="12" spans="2:4">
      <c r="B12" s="13" t="s">
        <v>30</v>
      </c>
      <c r="C12" s="8">
        <v>0.16366864027478112</v>
      </c>
      <c r="D12" s="8">
        <v>0.30007000350278484</v>
      </c>
    </row>
    <row r="13" spans="2:4">
      <c r="B13" s="13" t="s">
        <v>31</v>
      </c>
      <c r="C13" s="8">
        <v>8.3387105556137084E-2</v>
      </c>
      <c r="D13" s="8">
        <v>0.15406276042603562</v>
      </c>
    </row>
    <row r="14" spans="2:4">
      <c r="B14" s="13" t="s">
        <v>32</v>
      </c>
      <c r="C14" s="8">
        <v>0.17009932710865905</v>
      </c>
      <c r="D14" s="8">
        <v>0.18697760677279143</v>
      </c>
    </row>
    <row r="15" spans="2:4">
      <c r="B15" s="13" t="s">
        <v>33</v>
      </c>
      <c r="C15" s="8">
        <v>2.9295345519376691E-2</v>
      </c>
      <c r="D15" s="8">
        <v>8.0390407332797231E-2</v>
      </c>
    </row>
    <row r="16" spans="2:4">
      <c r="B16" s="13" t="s">
        <v>34</v>
      </c>
      <c r="C16" s="8">
        <v>9.4322967152023637E-2</v>
      </c>
      <c r="D16" s="8">
        <v>8.1000000000000003E-2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Formatowanie Warunkowe 1</vt:lpstr>
      <vt:lpstr>Formatowanie Warunkowe 2</vt:lpstr>
      <vt:lpstr>Formatowanie Warunkowe 3</vt:lpstr>
      <vt:lpstr>Formatowanie Warunkowe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2009-02-10T08:03:26Z</dcterms:created>
  <dcterms:modified xsi:type="dcterms:W3CDTF">2009-04-05T07:32:23Z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